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SERVER01\data\word\委員会\認定医制度委員会\暫定指導医\申請について・様式\"/>
    </mc:Choice>
  </mc:AlternateContent>
  <xr:revisionPtr revIDLastSave="0" documentId="13_ncr:1_{41EE0371-9E72-4996-A9D3-E34D68FC55E0}" xr6:coauthVersionLast="47" xr6:coauthVersionMax="47" xr10:uidLastSave="{00000000-0000-0000-0000-000000000000}"/>
  <bookViews>
    <workbookView xWindow="-120" yWindow="-120" windowWidth="29040" windowHeight="15840" xr2:uid="{E71EF55C-C7AE-45BB-A7EE-C78AE359E813}"/>
  </bookViews>
  <sheets>
    <sheet name="単位表" sheetId="1" r:id="rId1"/>
  </sheets>
  <definedNames>
    <definedName name="_xlnm.Print_Area" localSheetId="0">単位表!$A$1:$O$27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 l="1"/>
  <c r="N17" i="1"/>
  <c r="N18" i="1"/>
  <c r="N16" i="1"/>
  <c r="K17" i="1"/>
  <c r="K18" i="1"/>
  <c r="K16" i="1"/>
  <c r="N13" i="1"/>
  <c r="N12" i="1"/>
  <c r="N9" i="1"/>
  <c r="N10" i="1"/>
  <c r="N8" i="1"/>
  <c r="K9" i="1"/>
  <c r="K10" i="1"/>
  <c r="K11" i="1"/>
  <c r="K12" i="1"/>
  <c r="K13" i="1"/>
  <c r="K8" i="1"/>
  <c r="H9" i="1"/>
  <c r="H10" i="1"/>
  <c r="H11" i="1"/>
  <c r="H12" i="1"/>
  <c r="H13" i="1"/>
  <c r="O16" i="1" l="1"/>
  <c r="O12" i="1"/>
  <c r="O11" i="1"/>
  <c r="O10" i="1"/>
  <c r="O18" i="1"/>
  <c r="O17" i="1"/>
  <c r="O9" i="1"/>
  <c r="O13" i="1"/>
  <c r="O8" i="1"/>
  <c r="O19" i="1" l="1"/>
  <c r="O20" i="1" s="1"/>
</calcChain>
</file>

<file path=xl/sharedStrings.xml><?xml version="1.0" encoding="utf-8"?>
<sst xmlns="http://schemas.openxmlformats.org/spreadsheetml/2006/main" count="59" uniqueCount="46">
  <si>
    <t>会員番号</t>
    <rPh sb="0" eb="4">
      <t>カイインバンゴウ</t>
    </rPh>
    <phoneticPr fontId="1"/>
  </si>
  <si>
    <t>単位種別</t>
    <rPh sb="0" eb="4">
      <t>タンイシュベツ</t>
    </rPh>
    <phoneticPr fontId="1"/>
  </si>
  <si>
    <t>基準単位</t>
    <rPh sb="0" eb="4">
      <t>キジュンタンイ</t>
    </rPh>
    <phoneticPr fontId="1"/>
  </si>
  <si>
    <t>件数</t>
    <rPh sb="0" eb="2">
      <t>ケンスウ</t>
    </rPh>
    <phoneticPr fontId="1"/>
  </si>
  <si>
    <t>単位</t>
    <rPh sb="0" eb="2">
      <t>タンイ</t>
    </rPh>
    <phoneticPr fontId="1"/>
  </si>
  <si>
    <t>本法人年次学術集会</t>
    <rPh sb="0" eb="3">
      <t>ホンホウジン</t>
    </rPh>
    <rPh sb="3" eb="9">
      <t>ネンジガクジュツシュウカイ</t>
    </rPh>
    <phoneticPr fontId="1"/>
  </si>
  <si>
    <t>本法人年次ワークショップ</t>
  </si>
  <si>
    <t>本法人支部学術集会</t>
  </si>
  <si>
    <t>本法人主催セミナー</t>
  </si>
  <si>
    <t>WCLC Annual Meeting</t>
  </si>
  <si>
    <t>「肺癌」</t>
    <rPh sb="1" eb="2">
      <t>ハイ</t>
    </rPh>
    <rPh sb="2" eb="3">
      <t>ガン</t>
    </rPh>
    <phoneticPr fontId="1"/>
  </si>
  <si>
    <t>他の雑誌(*2)</t>
    <rPh sb="0" eb="1">
      <t>タ</t>
    </rPh>
    <rPh sb="2" eb="4">
      <t>ザッシ</t>
    </rPh>
    <phoneticPr fontId="1"/>
  </si>
  <si>
    <t>関連学会総会(*1)</t>
    <phoneticPr fontId="1"/>
  </si>
  <si>
    <t>単位合計</t>
    <rPh sb="0" eb="4">
      <t>タンイゴウケイ</t>
    </rPh>
    <phoneticPr fontId="1"/>
  </si>
  <si>
    <t>申請区分</t>
    <rPh sb="0" eb="4">
      <t>シンセイクブン</t>
    </rPh>
    <phoneticPr fontId="1"/>
  </si>
  <si>
    <t>英文</t>
    <rPh sb="0" eb="2">
      <t>エイブン</t>
    </rPh>
    <phoneticPr fontId="1"/>
  </si>
  <si>
    <t>和文</t>
    <rPh sb="0" eb="2">
      <t>ワブン</t>
    </rPh>
    <phoneticPr fontId="1"/>
  </si>
  <si>
    <t>過不足</t>
    <rPh sb="0" eb="3">
      <t>カフソク</t>
    </rPh>
    <phoneticPr fontId="1"/>
  </si>
  <si>
    <t>取得単位
小計</t>
    <rPh sb="0" eb="2">
      <t>シュトク</t>
    </rPh>
    <rPh sb="2" eb="4">
      <t>タンイ</t>
    </rPh>
    <rPh sb="5" eb="7">
      <t>ショウケイ</t>
    </rPh>
    <phoneticPr fontId="1"/>
  </si>
  <si>
    <t>コメント</t>
    <phoneticPr fontId="1"/>
  </si>
  <si>
    <t>*1 ASCO, ESMO, AACR、日本呼吸器学会、日本呼吸器外科学会、日本胸部外科学会、日本医学放射線学会、日本病理学会、日本呼吸器内視鏡学会、日本臨床腫瘍学会、日本癌治療学会、</t>
    <phoneticPr fontId="1"/>
  </si>
  <si>
    <t>　　日本癌学会、日本放射線腫瘍学会等</t>
    <phoneticPr fontId="1"/>
  </si>
  <si>
    <t>単位種別</t>
    <phoneticPr fontId="1"/>
  </si>
  <si>
    <t>2025年度 日本肺癌学会 暫定指導医・認定医 申請単位集計表</t>
    <rPh sb="4" eb="6">
      <t>ネンド</t>
    </rPh>
    <rPh sb="7" eb="9">
      <t>ニホン</t>
    </rPh>
    <rPh sb="9" eb="11">
      <t>ハイガン</t>
    </rPh>
    <rPh sb="11" eb="13">
      <t>ガッカイ</t>
    </rPh>
    <rPh sb="14" eb="19">
      <t>ザンテイシドウイ</t>
    </rPh>
    <rPh sb="20" eb="22">
      <t>ニンテイ</t>
    </rPh>
    <rPh sb="22" eb="23">
      <t>イ</t>
    </rPh>
    <rPh sb="24" eb="26">
      <t>シンセイ</t>
    </rPh>
    <rPh sb="26" eb="28">
      <t>タンイ</t>
    </rPh>
    <rPh sb="28" eb="30">
      <t>シュウケイ</t>
    </rPh>
    <rPh sb="30" eb="31">
      <t>ヒョウ</t>
    </rPh>
    <phoneticPr fontId="1"/>
  </si>
  <si>
    <t>論文</t>
    <rPh sb="0" eb="2">
      <t>ロンブン</t>
    </rPh>
    <phoneticPr fontId="1"/>
  </si>
  <si>
    <t>*2 英文の医学雑誌または医学中央雑誌に登録されている雑誌（胸部悪性腫瘍に関連する論文、要査読） それ以外の雑誌で申請する場合はコメントに記載</t>
    <rPh sb="51" eb="53">
      <t>イガイ</t>
    </rPh>
    <rPh sb="54" eb="56">
      <t>ザッシ</t>
    </rPh>
    <rPh sb="57" eb="59">
      <t>シンセイ</t>
    </rPh>
    <rPh sb="61" eb="63">
      <t>バアイ</t>
    </rPh>
    <rPh sb="69" eb="71">
      <t>キサイ</t>
    </rPh>
    <phoneticPr fontId="1"/>
  </si>
  <si>
    <t>区分-イ　</t>
    <rPh sb="0" eb="2">
      <t>クブン</t>
    </rPh>
    <phoneticPr fontId="1"/>
  </si>
  <si>
    <t>ロ　</t>
    <phoneticPr fontId="1"/>
  </si>
  <si>
    <t>ハ　</t>
    <phoneticPr fontId="1"/>
  </si>
  <si>
    <t>ニ　</t>
    <phoneticPr fontId="1"/>
  </si>
  <si>
    <t>ホ　</t>
    <phoneticPr fontId="1"/>
  </si>
  <si>
    <t>ヘ　</t>
    <phoneticPr fontId="1"/>
  </si>
  <si>
    <t>区分-①　</t>
    <rPh sb="0" eb="2">
      <t>クブン</t>
    </rPh>
    <phoneticPr fontId="1"/>
  </si>
  <si>
    <t>②　</t>
    <phoneticPr fontId="1"/>
  </si>
  <si>
    <t>③　</t>
    <phoneticPr fontId="1"/>
  </si>
  <si>
    <t>区分A. 出席</t>
    <rPh sb="0" eb="2">
      <t>クブン</t>
    </rPh>
    <rPh sb="5" eb="7">
      <t>シュッセキ</t>
    </rPh>
    <phoneticPr fontId="1"/>
  </si>
  <si>
    <t>区分B. 筆頭演者</t>
    <rPh sb="0" eb="2">
      <t>クブン</t>
    </rPh>
    <rPh sb="5" eb="9">
      <t>ヒットウエンジャ</t>
    </rPh>
    <phoneticPr fontId="1"/>
  </si>
  <si>
    <t>区分C. 共同演者</t>
    <rPh sb="0" eb="2">
      <t>クブン</t>
    </rPh>
    <rPh sb="5" eb="9">
      <t>キョウドウエンジャ</t>
    </rPh>
    <phoneticPr fontId="1"/>
  </si>
  <si>
    <t>区分D. 筆頭著者</t>
    <rPh sb="0" eb="2">
      <t>クブン</t>
    </rPh>
    <rPh sb="5" eb="7">
      <t>ヒットウ</t>
    </rPh>
    <rPh sb="7" eb="9">
      <t>チョシャ</t>
    </rPh>
    <phoneticPr fontId="1"/>
  </si>
  <si>
    <t>区分E. 共同著者</t>
    <rPh sb="0" eb="2">
      <t>クブン</t>
    </rPh>
    <rPh sb="5" eb="9">
      <t>キョウドウチョシャ</t>
    </rPh>
    <phoneticPr fontId="1"/>
  </si>
  <si>
    <t>註：同一区分で複数の申請がある場合は末尾に件数番号を記し提出してください（例：Ａ-イ-1，E-②-2等）。</t>
    <phoneticPr fontId="1"/>
  </si>
  <si>
    <t>参加・発表</t>
    <rPh sb="0" eb="2">
      <t>サンカ</t>
    </rPh>
    <rPh sb="3" eb="5">
      <t>ハッピョウ</t>
    </rPh>
    <phoneticPr fontId="1"/>
  </si>
  <si>
    <t>別紙「暫定指導医資格審査のための業績の基準」を参考に記入し、申請業績書類の右上には業績リストの区分 『例： A-イ、E-②』等を記入してください。</t>
    <phoneticPr fontId="1"/>
  </si>
  <si>
    <t>申請者は下表の申請者情報、件数欄に件数を入力し、PDF化しアップロードしてください。　※暫定指導医申請　50単位以上必要　認定医申請　30単位以上必要</t>
    <rPh sb="0" eb="3">
      <t>シンセイシャ</t>
    </rPh>
    <rPh sb="4" eb="6">
      <t>カヒョウ</t>
    </rPh>
    <rPh sb="7" eb="9">
      <t>シンセイ</t>
    </rPh>
    <rPh sb="9" eb="10">
      <t>シャ</t>
    </rPh>
    <rPh sb="10" eb="12">
      <t>ジョウホウ</t>
    </rPh>
    <rPh sb="13" eb="15">
      <t>ケンスウ</t>
    </rPh>
    <rPh sb="15" eb="16">
      <t>ラン</t>
    </rPh>
    <rPh sb="17" eb="19">
      <t>ケンスウ</t>
    </rPh>
    <rPh sb="24" eb="25">
      <t>バン</t>
    </rPh>
    <rPh sb="29" eb="30">
      <t>カ</t>
    </rPh>
    <rPh sb="58" eb="60">
      <t>イジョウ</t>
    </rPh>
    <rPh sb="73" eb="75">
      <t>イジョウ</t>
    </rPh>
    <phoneticPr fontId="1"/>
  </si>
  <si>
    <t>姓</t>
    <phoneticPr fontId="1"/>
  </si>
  <si>
    <t>名</t>
    <rPh sb="0" eb="1">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</si>
</sst>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color rgb="FF000000"/>
      <name val="Meiryo UI"/>
      <family val="3"/>
      <charset val="128"/>
    </font>
    <font>
      <sz val="9"/>
      <color theme="1"/>
      <name val="Meiryo UI"/>
      <family val="3"/>
      <charset val="128"/>
    </font>
    <font>
      <sz val="16"/>
      <color theme="1"/>
      <name val="Meiryo UI"/>
      <family val="3"/>
      <charset val="128"/>
    </font>
    <font>
      <sz val="10"/>
      <color theme="1"/>
      <name val="Meiryo UI"/>
      <family val="3"/>
      <charset val="128"/>
    </font>
    <font>
      <b/>
      <sz val="11"/>
      <color theme="1"/>
      <name val="Meiryo UI"/>
      <family val="3"/>
      <charset val="128"/>
    </font>
  </fonts>
  <fills count="5">
    <fill>
      <patternFill patternType="none"/>
    </fill>
    <fill>
      <patternFill patternType="gray125"/>
    </fill>
    <fill>
      <patternFill patternType="solid">
        <fgColor theme="0" tint="-0.34998626667073579"/>
        <bgColor indexed="64"/>
      </patternFill>
    </fill>
    <fill>
      <patternFill patternType="solid">
        <fgColor theme="7" tint="0.79998168889431442"/>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94">
    <xf numFmtId="0" fontId="0" fillId="0" borderId="0" xfId="0">
      <alignment vertical="center"/>
    </xf>
    <xf numFmtId="0" fontId="2" fillId="0" borderId="0" xfId="0" applyFont="1">
      <alignment vertical="center"/>
    </xf>
    <xf numFmtId="176" fontId="2" fillId="0" borderId="6" xfId="0" applyNumberFormat="1" applyFont="1" applyBorder="1" applyAlignment="1" applyProtection="1">
      <alignment horizontal="center" vertical="center"/>
      <protection locked="0"/>
    </xf>
    <xf numFmtId="176" fontId="2" fillId="0" borderId="1" xfId="0" applyNumberFormat="1" applyFont="1" applyBorder="1" applyAlignment="1" applyProtection="1">
      <alignment horizontal="center" vertical="center"/>
      <protection locked="0"/>
    </xf>
    <xf numFmtId="176" fontId="2" fillId="0" borderId="5" xfId="0" applyNumberFormat="1" applyFont="1" applyBorder="1" applyAlignment="1" applyProtection="1">
      <alignment horizontal="center" vertical="center"/>
      <protection locked="0"/>
    </xf>
    <xf numFmtId="176" fontId="2" fillId="0" borderId="21" xfId="0" applyNumberFormat="1" applyFont="1" applyBorder="1" applyAlignment="1" applyProtection="1">
      <alignment horizontal="center" vertical="center"/>
      <protection locked="0"/>
    </xf>
    <xf numFmtId="0" fontId="2" fillId="3" borderId="8"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2" xfId="0" applyFont="1" applyFill="1" applyBorder="1" applyAlignment="1">
      <alignment horizontal="center" vertical="center"/>
    </xf>
    <xf numFmtId="0" fontId="2" fillId="0" borderId="3" xfId="0" applyFont="1" applyBorder="1">
      <alignment vertical="center"/>
    </xf>
    <xf numFmtId="0" fontId="2" fillId="0" borderId="25" xfId="0" applyFont="1" applyBorder="1">
      <alignment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lignment vertical="center"/>
    </xf>
    <xf numFmtId="0" fontId="2" fillId="0" borderId="26" xfId="0" applyFont="1" applyBorder="1">
      <alignment vertical="center"/>
    </xf>
    <xf numFmtId="0" fontId="2" fillId="0" borderId="29" xfId="0" applyFont="1" applyBorder="1" applyAlignment="1">
      <alignment horizontal="center" vertical="center"/>
    </xf>
    <xf numFmtId="0" fontId="2" fillId="0" borderId="17" xfId="0" applyFont="1" applyBorder="1" applyAlignment="1">
      <alignment horizontal="center" vertical="center"/>
    </xf>
    <xf numFmtId="0" fontId="2" fillId="0" borderId="26" xfId="0" applyFont="1" applyBorder="1" applyAlignment="1">
      <alignment horizontal="center" vertical="center"/>
    </xf>
    <xf numFmtId="0" fontId="2" fillId="2" borderId="29"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2" xfId="0" applyFont="1" applyBorder="1">
      <alignment vertical="center"/>
    </xf>
    <xf numFmtId="0" fontId="2" fillId="0" borderId="33" xfId="0" applyFont="1" applyBorder="1">
      <alignment vertical="center"/>
    </xf>
    <xf numFmtId="0" fontId="2" fillId="0" borderId="16" xfId="0" applyFont="1" applyBorder="1" applyAlignment="1">
      <alignment horizontal="center" vertical="center"/>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2" borderId="18"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17" xfId="0" applyFont="1" applyBorder="1">
      <alignment vertical="center"/>
    </xf>
    <xf numFmtId="0" fontId="2" fillId="0" borderId="20" xfId="0" applyFont="1" applyBorder="1">
      <alignment vertical="center"/>
    </xf>
    <xf numFmtId="0" fontId="2" fillId="0" borderId="22" xfId="0" applyFont="1" applyBorder="1">
      <alignment vertical="center"/>
    </xf>
    <xf numFmtId="0" fontId="2" fillId="2" borderId="23"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30" xfId="0" applyFont="1" applyBorder="1" applyAlignment="1">
      <alignment horizontal="center" vertical="center"/>
    </xf>
    <xf numFmtId="0" fontId="4" fillId="0" borderId="0" xfId="0" applyFont="1">
      <alignment vertical="center"/>
    </xf>
    <xf numFmtId="0" fontId="4" fillId="0" borderId="0" xfId="0" applyFont="1" applyAlignment="1">
      <alignment horizontal="right" vertical="center"/>
    </xf>
    <xf numFmtId="0" fontId="2" fillId="2" borderId="37" xfId="0" applyFont="1" applyFill="1" applyBorder="1" applyAlignment="1">
      <alignment horizontal="center" vertical="center"/>
    </xf>
    <xf numFmtId="176" fontId="2" fillId="2" borderId="38" xfId="0" applyNumberFormat="1" applyFont="1" applyFill="1" applyBorder="1" applyAlignment="1" applyProtection="1">
      <alignment horizontal="center" vertical="center"/>
      <protection locked="0"/>
    </xf>
    <xf numFmtId="0" fontId="2" fillId="2" borderId="14"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6" fillId="0" borderId="0" xfId="0" applyFont="1">
      <alignment vertical="center"/>
    </xf>
    <xf numFmtId="0" fontId="3" fillId="0" borderId="4" xfId="0" applyFont="1" applyBorder="1" applyAlignment="1">
      <alignment horizontal="left" vertical="center" readingOrder="1"/>
    </xf>
    <xf numFmtId="0" fontId="3" fillId="0" borderId="2" xfId="0" applyFont="1" applyBorder="1" applyAlignment="1">
      <alignment horizontal="left" vertical="center" readingOrder="1"/>
    </xf>
    <xf numFmtId="0" fontId="2" fillId="0" borderId="27" xfId="0" applyFont="1" applyBorder="1" applyAlignment="1">
      <alignment horizontal="center" vertical="center"/>
    </xf>
    <xf numFmtId="0" fontId="2" fillId="0" borderId="7" xfId="0" applyFont="1" applyBorder="1" applyAlignment="1">
      <alignment horizontal="center" vertical="center"/>
    </xf>
    <xf numFmtId="0" fontId="2" fillId="0" borderId="45" xfId="0" applyFont="1" applyBorder="1" applyAlignment="1">
      <alignment horizontal="center" vertical="center"/>
    </xf>
    <xf numFmtId="177" fontId="2" fillId="0" borderId="7" xfId="0" applyNumberFormat="1" applyFont="1" applyBorder="1" applyAlignment="1">
      <alignment horizontal="center" vertical="center"/>
    </xf>
    <xf numFmtId="0" fontId="7" fillId="0" borderId="42" xfId="0" applyFont="1" applyBorder="1" applyAlignment="1">
      <alignment horizontal="right" vertical="center"/>
    </xf>
    <xf numFmtId="0" fontId="7" fillId="0" borderId="43" xfId="0" applyFont="1" applyBorder="1" applyAlignment="1">
      <alignment horizontal="right" vertical="center"/>
    </xf>
    <xf numFmtId="0" fontId="7" fillId="0" borderId="44" xfId="0" applyFont="1" applyBorder="1" applyAlignment="1">
      <alignment horizontal="right" vertical="center"/>
    </xf>
    <xf numFmtId="0" fontId="2" fillId="0" borderId="41" xfId="0" applyFont="1" applyBorder="1" applyAlignment="1">
      <alignment horizontal="center" vertical="center"/>
    </xf>
    <xf numFmtId="0" fontId="2" fillId="0" borderId="0" xfId="0" applyFont="1" applyAlignment="1">
      <alignment horizontal="center" vertical="center"/>
    </xf>
    <xf numFmtId="177" fontId="2" fillId="0" borderId="0" xfId="0" applyNumberFormat="1" applyFont="1" applyAlignment="1">
      <alignment horizontal="center" vertical="center"/>
    </xf>
    <xf numFmtId="0" fontId="2" fillId="4" borderId="42" xfId="0" applyFont="1" applyFill="1" applyBorder="1" applyAlignment="1">
      <alignment horizontal="center" vertical="center"/>
    </xf>
    <xf numFmtId="0" fontId="2" fillId="0" borderId="41" xfId="0" applyFont="1" applyBorder="1" applyAlignment="1">
      <alignment horizontal="center" vertical="center"/>
    </xf>
    <xf numFmtId="0" fontId="2" fillId="0" borderId="31" xfId="0" applyFont="1" applyBorder="1" applyAlignment="1">
      <alignment horizontal="center" vertical="center"/>
    </xf>
    <xf numFmtId="0" fontId="2" fillId="0" borderId="11"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0" fillId="0" borderId="12" xfId="0" applyBorder="1" applyAlignment="1">
      <alignment vertical="center" wrapText="1"/>
    </xf>
    <xf numFmtId="0" fontId="0" fillId="0" borderId="24" xfId="0" applyBorder="1" applyAlignment="1">
      <alignment vertical="center" wrapText="1"/>
    </xf>
    <xf numFmtId="0" fontId="2" fillId="0" borderId="31"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0" fillId="0" borderId="20" xfId="0" applyBorder="1" applyAlignment="1">
      <alignment vertical="center" wrapText="1"/>
    </xf>
    <xf numFmtId="0" fontId="0" fillId="0" borderId="32" xfId="0" applyBorder="1" applyAlignment="1">
      <alignment vertical="center" wrapText="1"/>
    </xf>
    <xf numFmtId="0" fontId="5" fillId="0" borderId="0" xfId="0" applyFont="1" applyAlignment="1">
      <alignment horizontal="center" vertical="center"/>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7" fillId="3" borderId="27"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28" xfId="0" applyFont="1" applyFill="1" applyBorder="1" applyAlignment="1">
      <alignment horizontal="center" vertical="center"/>
    </xf>
    <xf numFmtId="0" fontId="2" fillId="0" borderId="9" xfId="0" applyFont="1" applyBorder="1" applyAlignment="1">
      <alignment horizontal="center" vertical="center"/>
    </xf>
    <xf numFmtId="0" fontId="2" fillId="0" borderId="35"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7" fillId="3" borderId="36"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10" xfId="0" applyFont="1" applyFill="1" applyBorder="1" applyAlignment="1">
      <alignment horizontal="center" vertical="center"/>
    </xf>
    <xf numFmtId="0" fontId="2" fillId="3" borderId="24" xfId="0" applyFont="1" applyFill="1" applyBorder="1" applyAlignment="1">
      <alignment horizontal="center" vertical="center" wrapText="1"/>
    </xf>
    <xf numFmtId="0" fontId="2" fillId="3" borderId="32"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20" xfId="0" applyFont="1" applyFill="1" applyBorder="1" applyAlignment="1">
      <alignment horizontal="center" vertical="center"/>
    </xf>
    <xf numFmtId="0" fontId="2" fillId="0" borderId="9" xfId="0" applyNumberFormat="1" applyFont="1" applyBorder="1" applyAlignment="1" applyProtection="1">
      <alignment horizontal="left" vertical="center"/>
      <protection locked="0"/>
    </xf>
    <xf numFmtId="0" fontId="2" fillId="0" borderId="10" xfId="0" applyNumberFormat="1"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0937C-2BBE-497A-8CEE-E1A3D2F9A039}">
  <sheetPr>
    <pageSetUpPr fitToPage="1"/>
  </sheetPr>
  <dimension ref="A1:O27"/>
  <sheetViews>
    <sheetView showGridLines="0" tabSelected="1" view="pageBreakPreview" zoomScaleNormal="100" zoomScaleSheetLayoutView="100" workbookViewId="0">
      <selection activeCell="M4" sqref="M4"/>
    </sheetView>
  </sheetViews>
  <sheetFormatPr defaultColWidth="9" defaultRowHeight="15" x14ac:dyDescent="0.45"/>
  <cols>
    <col min="1" max="13" width="9" style="1"/>
    <col min="14" max="14" width="9.5" style="1" bestFit="1" customWidth="1"/>
    <col min="15" max="16384" width="9" style="1"/>
  </cols>
  <sheetData>
    <row r="1" spans="1:15" ht="22.8" x14ac:dyDescent="0.45">
      <c r="A1" s="72" t="s">
        <v>23</v>
      </c>
      <c r="B1" s="72"/>
      <c r="C1" s="72"/>
      <c r="D1" s="72"/>
      <c r="E1" s="72"/>
      <c r="F1" s="72"/>
      <c r="G1" s="72"/>
      <c r="H1" s="72"/>
      <c r="I1" s="72"/>
      <c r="J1" s="72"/>
      <c r="K1" s="72"/>
      <c r="L1" s="72"/>
      <c r="M1" s="72"/>
      <c r="N1" s="72"/>
    </row>
    <row r="2" spans="1:15" ht="17.25" customHeight="1" x14ac:dyDescent="0.45"/>
    <row r="3" spans="1:15" ht="31.5" customHeight="1" thickBot="1" x14ac:dyDescent="0.5">
      <c r="A3" s="1" t="s">
        <v>43</v>
      </c>
    </row>
    <row r="4" spans="1:15" ht="19.5" customHeight="1" thickBot="1" x14ac:dyDescent="0.5">
      <c r="A4" s="6" t="s">
        <v>14</v>
      </c>
      <c r="B4" s="73"/>
      <c r="C4" s="74"/>
      <c r="D4" s="6" t="s">
        <v>0</v>
      </c>
      <c r="E4" s="78"/>
      <c r="F4" s="81"/>
      <c r="G4" s="6" t="s">
        <v>44</v>
      </c>
      <c r="H4" s="92"/>
      <c r="I4" s="93"/>
      <c r="J4" s="6" t="s">
        <v>45</v>
      </c>
      <c r="K4" s="78"/>
      <c r="L4" s="79"/>
      <c r="M4" s="58"/>
      <c r="N4" s="80"/>
      <c r="O4" s="80"/>
    </row>
    <row r="5" spans="1:15" ht="12" customHeight="1" thickBot="1" x14ac:dyDescent="0.5"/>
    <row r="6" spans="1:15" ht="19.5" customHeight="1" x14ac:dyDescent="0.45">
      <c r="A6" s="87" t="s">
        <v>1</v>
      </c>
      <c r="B6" s="88"/>
      <c r="C6" s="88"/>
      <c r="D6" s="88"/>
      <c r="E6" s="89"/>
      <c r="F6" s="75" t="s">
        <v>35</v>
      </c>
      <c r="G6" s="76"/>
      <c r="H6" s="77"/>
      <c r="I6" s="75" t="s">
        <v>36</v>
      </c>
      <c r="J6" s="76"/>
      <c r="K6" s="77"/>
      <c r="L6" s="75" t="s">
        <v>37</v>
      </c>
      <c r="M6" s="76"/>
      <c r="N6" s="77"/>
      <c r="O6" s="85" t="s">
        <v>18</v>
      </c>
    </row>
    <row r="7" spans="1:15" ht="19.5" customHeight="1" thickBot="1" x14ac:dyDescent="0.5">
      <c r="A7" s="90"/>
      <c r="B7" s="91"/>
      <c r="C7" s="91"/>
      <c r="D7" s="91"/>
      <c r="E7" s="86"/>
      <c r="F7" s="7" t="s">
        <v>2</v>
      </c>
      <c r="G7" s="8" t="s">
        <v>3</v>
      </c>
      <c r="H7" s="9" t="s">
        <v>4</v>
      </c>
      <c r="I7" s="7" t="s">
        <v>2</v>
      </c>
      <c r="J7" s="8" t="s">
        <v>3</v>
      </c>
      <c r="K7" s="9" t="s">
        <v>4</v>
      </c>
      <c r="L7" s="7" t="s">
        <v>2</v>
      </c>
      <c r="M7" s="8" t="s">
        <v>3</v>
      </c>
      <c r="N7" s="9" t="s">
        <v>4</v>
      </c>
      <c r="O7" s="86"/>
    </row>
    <row r="8" spans="1:15" ht="19.5" customHeight="1" x14ac:dyDescent="0.45">
      <c r="A8" s="62" t="s">
        <v>41</v>
      </c>
      <c r="B8" s="55" t="s">
        <v>26</v>
      </c>
      <c r="C8" s="10" t="s">
        <v>5</v>
      </c>
      <c r="D8" s="10"/>
      <c r="E8" s="11"/>
      <c r="F8" s="12">
        <v>10</v>
      </c>
      <c r="G8" s="2"/>
      <c r="H8" s="13">
        <f>F8*G8</f>
        <v>0</v>
      </c>
      <c r="I8" s="12">
        <v>5</v>
      </c>
      <c r="J8" s="2"/>
      <c r="K8" s="13">
        <f>I8*J8</f>
        <v>0</v>
      </c>
      <c r="L8" s="12">
        <v>3</v>
      </c>
      <c r="M8" s="2"/>
      <c r="N8" s="13">
        <f>L8*M8</f>
        <v>0</v>
      </c>
      <c r="O8" s="14">
        <f>H8+K8+N8</f>
        <v>0</v>
      </c>
    </row>
    <row r="9" spans="1:15" ht="19.5" customHeight="1" x14ac:dyDescent="0.45">
      <c r="A9" s="62"/>
      <c r="B9" s="56" t="s">
        <v>27</v>
      </c>
      <c r="C9" s="49" t="s">
        <v>6</v>
      </c>
      <c r="D9" s="15"/>
      <c r="E9" s="16"/>
      <c r="F9" s="17">
        <v>5</v>
      </c>
      <c r="G9" s="3"/>
      <c r="H9" s="18">
        <f t="shared" ref="H9:H13" si="0">F9*G9</f>
        <v>0</v>
      </c>
      <c r="I9" s="17">
        <v>3</v>
      </c>
      <c r="J9" s="3"/>
      <c r="K9" s="18">
        <f t="shared" ref="K9:K18" si="1">I9*J9</f>
        <v>0</v>
      </c>
      <c r="L9" s="17">
        <v>3</v>
      </c>
      <c r="M9" s="3"/>
      <c r="N9" s="18">
        <f t="shared" ref="N9:N13" si="2">L9*M9</f>
        <v>0</v>
      </c>
      <c r="O9" s="19">
        <f t="shared" ref="O9:O13" si="3">H9+K9+N9</f>
        <v>0</v>
      </c>
    </row>
    <row r="10" spans="1:15" ht="19.5" customHeight="1" x14ac:dyDescent="0.45">
      <c r="A10" s="62"/>
      <c r="B10" s="56" t="s">
        <v>28</v>
      </c>
      <c r="C10" s="49" t="s">
        <v>7</v>
      </c>
      <c r="D10" s="15"/>
      <c r="E10" s="16"/>
      <c r="F10" s="17">
        <v>5</v>
      </c>
      <c r="G10" s="3"/>
      <c r="H10" s="18">
        <f t="shared" si="0"/>
        <v>0</v>
      </c>
      <c r="I10" s="17">
        <v>3</v>
      </c>
      <c r="J10" s="3"/>
      <c r="K10" s="18">
        <f t="shared" si="1"/>
        <v>0</v>
      </c>
      <c r="L10" s="17">
        <v>2</v>
      </c>
      <c r="M10" s="3"/>
      <c r="N10" s="18">
        <f t="shared" si="2"/>
        <v>0</v>
      </c>
      <c r="O10" s="19">
        <f t="shared" si="3"/>
        <v>0</v>
      </c>
    </row>
    <row r="11" spans="1:15" ht="19.5" customHeight="1" x14ac:dyDescent="0.45">
      <c r="A11" s="62"/>
      <c r="B11" s="56" t="s">
        <v>29</v>
      </c>
      <c r="C11" s="49" t="s">
        <v>8</v>
      </c>
      <c r="D11" s="15"/>
      <c r="E11" s="16"/>
      <c r="F11" s="17">
        <v>5</v>
      </c>
      <c r="G11" s="3"/>
      <c r="H11" s="18">
        <f t="shared" si="0"/>
        <v>0</v>
      </c>
      <c r="I11" s="17">
        <v>3</v>
      </c>
      <c r="J11" s="3"/>
      <c r="K11" s="18">
        <f t="shared" si="1"/>
        <v>0</v>
      </c>
      <c r="L11" s="20"/>
      <c r="M11" s="21"/>
      <c r="N11" s="22"/>
      <c r="O11" s="19">
        <f t="shared" si="3"/>
        <v>0</v>
      </c>
    </row>
    <row r="12" spans="1:15" ht="19.5" customHeight="1" x14ac:dyDescent="0.45">
      <c r="A12" s="62"/>
      <c r="B12" s="56" t="s">
        <v>30</v>
      </c>
      <c r="C12" s="49" t="s">
        <v>12</v>
      </c>
      <c r="D12" s="15"/>
      <c r="E12" s="16"/>
      <c r="F12" s="17">
        <v>5</v>
      </c>
      <c r="G12" s="3"/>
      <c r="H12" s="18">
        <f t="shared" si="0"/>
        <v>0</v>
      </c>
      <c r="I12" s="17">
        <v>3</v>
      </c>
      <c r="J12" s="3"/>
      <c r="K12" s="18">
        <f t="shared" si="1"/>
        <v>0</v>
      </c>
      <c r="L12" s="17">
        <v>2</v>
      </c>
      <c r="M12" s="3"/>
      <c r="N12" s="18">
        <f t="shared" si="2"/>
        <v>0</v>
      </c>
      <c r="O12" s="19">
        <f t="shared" si="3"/>
        <v>0</v>
      </c>
    </row>
    <row r="13" spans="1:15" ht="19.5" customHeight="1" thickBot="1" x14ac:dyDescent="0.5">
      <c r="A13" s="62"/>
      <c r="B13" s="57" t="s">
        <v>31</v>
      </c>
      <c r="C13" s="50" t="s">
        <v>9</v>
      </c>
      <c r="D13" s="23"/>
      <c r="E13" s="24"/>
      <c r="F13" s="25">
        <v>10</v>
      </c>
      <c r="G13" s="4"/>
      <c r="H13" s="26">
        <f t="shared" si="0"/>
        <v>0</v>
      </c>
      <c r="I13" s="25">
        <v>5</v>
      </c>
      <c r="J13" s="4"/>
      <c r="K13" s="26">
        <f t="shared" si="1"/>
        <v>0</v>
      </c>
      <c r="L13" s="25">
        <v>3</v>
      </c>
      <c r="M13" s="4"/>
      <c r="N13" s="26">
        <f t="shared" si="2"/>
        <v>0</v>
      </c>
      <c r="O13" s="27">
        <f t="shared" si="3"/>
        <v>0</v>
      </c>
    </row>
    <row r="14" spans="1:15" ht="19.5" customHeight="1" thickBot="1" x14ac:dyDescent="0.5">
      <c r="A14" s="87" t="s">
        <v>22</v>
      </c>
      <c r="B14" s="88"/>
      <c r="C14" s="88"/>
      <c r="D14" s="88"/>
      <c r="E14" s="89"/>
      <c r="F14" s="42"/>
      <c r="G14" s="43"/>
      <c r="H14" s="44"/>
      <c r="I14" s="82" t="s">
        <v>38</v>
      </c>
      <c r="J14" s="83"/>
      <c r="K14" s="84"/>
      <c r="L14" s="82" t="s">
        <v>39</v>
      </c>
      <c r="M14" s="83"/>
      <c r="N14" s="84"/>
      <c r="O14" s="85" t="s">
        <v>18</v>
      </c>
    </row>
    <row r="15" spans="1:15" ht="19.5" customHeight="1" thickBot="1" x14ac:dyDescent="0.5">
      <c r="A15" s="90"/>
      <c r="B15" s="91"/>
      <c r="C15" s="91"/>
      <c r="D15" s="91"/>
      <c r="E15" s="86"/>
      <c r="F15" s="45"/>
      <c r="G15" s="46"/>
      <c r="H15" s="47"/>
      <c r="I15" s="7" t="s">
        <v>2</v>
      </c>
      <c r="J15" s="8" t="s">
        <v>3</v>
      </c>
      <c r="K15" s="9" t="s">
        <v>4</v>
      </c>
      <c r="L15" s="7" t="s">
        <v>2</v>
      </c>
      <c r="M15" s="8" t="s">
        <v>3</v>
      </c>
      <c r="N15" s="9" t="s">
        <v>4</v>
      </c>
      <c r="O15" s="86"/>
    </row>
    <row r="16" spans="1:15" ht="21" customHeight="1" x14ac:dyDescent="0.45">
      <c r="A16" s="62" t="s">
        <v>24</v>
      </c>
      <c r="B16" s="55" t="s">
        <v>32</v>
      </c>
      <c r="C16" s="10" t="s">
        <v>10</v>
      </c>
      <c r="D16" s="10"/>
      <c r="E16" s="11"/>
      <c r="F16" s="28"/>
      <c r="G16" s="29"/>
      <c r="H16" s="30"/>
      <c r="I16" s="12">
        <v>10</v>
      </c>
      <c r="J16" s="2"/>
      <c r="K16" s="13">
        <f t="shared" si="1"/>
        <v>0</v>
      </c>
      <c r="L16" s="12">
        <v>5</v>
      </c>
      <c r="M16" s="2"/>
      <c r="N16" s="13">
        <f t="shared" ref="N16:N18" si="4">L16*M16</f>
        <v>0</v>
      </c>
      <c r="O16" s="14">
        <f>K16+N16</f>
        <v>0</v>
      </c>
    </row>
    <row r="17" spans="1:15" ht="19.5" customHeight="1" x14ac:dyDescent="0.45">
      <c r="A17" s="62"/>
      <c r="B17" s="56" t="s">
        <v>33</v>
      </c>
      <c r="C17" s="1" t="s">
        <v>11</v>
      </c>
      <c r="E17" s="31" t="s">
        <v>15</v>
      </c>
      <c r="F17" s="20"/>
      <c r="G17" s="21"/>
      <c r="H17" s="22"/>
      <c r="I17" s="17">
        <v>10</v>
      </c>
      <c r="J17" s="3"/>
      <c r="K17" s="18">
        <f t="shared" si="1"/>
        <v>0</v>
      </c>
      <c r="L17" s="17">
        <v>5</v>
      </c>
      <c r="M17" s="3"/>
      <c r="N17" s="18">
        <f t="shared" si="4"/>
        <v>0</v>
      </c>
      <c r="O17" s="19">
        <f t="shared" ref="O17:O18" si="5">K17+N17</f>
        <v>0</v>
      </c>
    </row>
    <row r="18" spans="1:15" ht="15.6" thickBot="1" x14ac:dyDescent="0.5">
      <c r="A18" s="63"/>
      <c r="B18" s="57" t="s">
        <v>34</v>
      </c>
      <c r="C18" s="32"/>
      <c r="D18" s="32"/>
      <c r="E18" s="33" t="s">
        <v>16</v>
      </c>
      <c r="F18" s="34"/>
      <c r="G18" s="35"/>
      <c r="H18" s="36"/>
      <c r="I18" s="37">
        <v>5</v>
      </c>
      <c r="J18" s="5"/>
      <c r="K18" s="38">
        <f t="shared" si="1"/>
        <v>0</v>
      </c>
      <c r="L18" s="37">
        <v>3</v>
      </c>
      <c r="M18" s="5"/>
      <c r="N18" s="38">
        <f t="shared" si="4"/>
        <v>0</v>
      </c>
      <c r="O18" s="39">
        <f t="shared" si="5"/>
        <v>0</v>
      </c>
    </row>
    <row r="19" spans="1:15" ht="19.5" customHeight="1" thickBot="1" x14ac:dyDescent="0.5">
      <c r="A19" s="48" t="s">
        <v>42</v>
      </c>
      <c r="N19" s="51" t="s">
        <v>13</v>
      </c>
      <c r="O19" s="52">
        <f>SUM(O8:O18)</f>
        <v>0</v>
      </c>
    </row>
    <row r="20" spans="1:15" ht="19.5" customHeight="1" thickBot="1" x14ac:dyDescent="0.5">
      <c r="A20" s="48" t="s">
        <v>40</v>
      </c>
      <c r="B20" s="48"/>
      <c r="C20" s="48"/>
      <c r="D20" s="48"/>
      <c r="E20" s="48"/>
      <c r="F20" s="48"/>
      <c r="G20" s="48"/>
      <c r="N20" s="53" t="s">
        <v>17</v>
      </c>
      <c r="O20" s="54" t="str">
        <f>IF(B4="暫定指導医申請",O19-50,(IF(B4="認定医申請",O19-30,"区分未指定")))</f>
        <v>区分未指定</v>
      </c>
    </row>
    <row r="21" spans="1:15" ht="19.5" customHeight="1" x14ac:dyDescent="0.45">
      <c r="A21" s="48"/>
      <c r="B21" s="48"/>
      <c r="C21" s="48"/>
      <c r="D21" s="48"/>
      <c r="E21" s="48"/>
      <c r="F21" s="48"/>
      <c r="G21" s="48"/>
      <c r="N21" s="59"/>
      <c r="O21" s="60"/>
    </row>
    <row r="22" spans="1:15" ht="19.5" customHeight="1" x14ac:dyDescent="0.45">
      <c r="A22" s="40" t="s">
        <v>20</v>
      </c>
    </row>
    <row r="23" spans="1:15" ht="19.5" customHeight="1" x14ac:dyDescent="0.45">
      <c r="A23" s="40" t="s">
        <v>21</v>
      </c>
    </row>
    <row r="24" spans="1:15" ht="19.5" customHeight="1" thickBot="1" x14ac:dyDescent="0.5">
      <c r="A24" s="40" t="s">
        <v>25</v>
      </c>
    </row>
    <row r="25" spans="1:15" ht="19.5" customHeight="1" thickBot="1" x14ac:dyDescent="0.5">
      <c r="A25" s="61" t="s">
        <v>19</v>
      </c>
      <c r="N25" s="41"/>
    </row>
    <row r="26" spans="1:15" ht="19.5" customHeight="1" x14ac:dyDescent="0.45">
      <c r="A26" s="64"/>
      <c r="B26" s="65"/>
      <c r="C26" s="65"/>
      <c r="D26" s="65"/>
      <c r="E26" s="65"/>
      <c r="F26" s="65"/>
      <c r="G26" s="65"/>
      <c r="H26" s="65"/>
      <c r="I26" s="65"/>
      <c r="J26" s="65"/>
      <c r="K26" s="65"/>
      <c r="L26" s="66"/>
      <c r="M26" s="66"/>
      <c r="N26" s="67"/>
    </row>
    <row r="27" spans="1:15" ht="19.5" customHeight="1" thickBot="1" x14ac:dyDescent="0.5">
      <c r="A27" s="68"/>
      <c r="B27" s="69"/>
      <c r="C27" s="69"/>
      <c r="D27" s="69"/>
      <c r="E27" s="69"/>
      <c r="F27" s="69"/>
      <c r="G27" s="69"/>
      <c r="H27" s="69"/>
      <c r="I27" s="69"/>
      <c r="J27" s="69"/>
      <c r="K27" s="69"/>
      <c r="L27" s="70"/>
      <c r="M27" s="70"/>
      <c r="N27" s="71"/>
    </row>
  </sheetData>
  <dataConsolidate/>
  <mergeCells count="18">
    <mergeCell ref="A8:A13"/>
    <mergeCell ref="O14:O15"/>
    <mergeCell ref="A16:A18"/>
    <mergeCell ref="A26:N27"/>
    <mergeCell ref="A1:N1"/>
    <mergeCell ref="H4:I4"/>
    <mergeCell ref="L6:N6"/>
    <mergeCell ref="B4:C4"/>
    <mergeCell ref="F6:H6"/>
    <mergeCell ref="I6:K6"/>
    <mergeCell ref="K4:L4"/>
    <mergeCell ref="N4:O4"/>
    <mergeCell ref="E4:F4"/>
    <mergeCell ref="I14:K14"/>
    <mergeCell ref="L14:N14"/>
    <mergeCell ref="O6:O7"/>
    <mergeCell ref="A6:E7"/>
    <mergeCell ref="A14:E15"/>
  </mergeCells>
  <phoneticPr fontId="1"/>
  <dataValidations count="2">
    <dataValidation type="list" allowBlank="1" showInputMessage="1" showErrorMessage="1" sqref="B4:C4" xr:uid="{152E86A4-7FC2-4CA3-A6DB-0AE2336FE291}">
      <formula1>"暫定指導医申請,認定医申請"</formula1>
    </dataValidation>
    <dataValidation type="whole" allowBlank="1" showInputMessage="1" showErrorMessage="1" sqref="G8:G14 M12:M13 M8:M10 M16:M18 J8:J13 J16:J19" xr:uid="{49259BA3-9DFD-47FB-A05F-5D2716496491}">
      <formula1>0</formula1>
      <formula2>9999</formula2>
    </dataValidation>
  </dataValidations>
  <printOptions horizontalCentered="1"/>
  <pageMargins left="0.31496062992125984" right="0.31496062992125984" top="0.6692913385826772" bottom="0.6692913385826772" header="0.31496062992125984" footer="0.31496062992125984"/>
  <pageSetup paperSize="9" scale="95" fitToHeight="0" orientation="landscape"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単位表</vt:lpstr>
      <vt:lpstr>単位表!Print_Area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Nakano</dc:creator>
  <cp:lastModifiedBy>伊藤眞由美</cp:lastModifiedBy>
  <cp:lastPrinted>2025-02-27T08:30:15Z</cp:lastPrinted>
  <dcterms:created xsi:type="dcterms:W3CDTF">2025-02-19T00:33:47Z</dcterms:created>
  <dcterms:modified xsi:type="dcterms:W3CDTF">2025-05-28T08:44:21Z</dcterms:modified>
</cp:coreProperties>
</file>